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bornica-PC1\Desktop\"/>
    </mc:Choice>
  </mc:AlternateContent>
  <bookViews>
    <workbookView xWindow="0" yWindow="0" windowWidth="21600" windowHeight="9135" activeTab="3"/>
  </bookViews>
  <sheets>
    <sheet name="Девојчице Б" sheetId="1" r:id="rId1"/>
    <sheet name="Дечаци Б" sheetId="2" r:id="rId2"/>
    <sheet name="Дечаци Ц" sheetId="3" r:id="rId3"/>
    <sheet name="Девојчице Ц" sheetId="4" r:id="rId4"/>
  </sheets>
  <calcPr calcId="152511"/>
</workbook>
</file>

<file path=xl/calcChain.xml><?xml version="1.0" encoding="utf-8"?>
<calcChain xmlns="http://schemas.openxmlformats.org/spreadsheetml/2006/main">
  <c r="G12" i="4" l="1"/>
  <c r="G16" i="4"/>
  <c r="G11" i="4"/>
  <c r="G15" i="4"/>
  <c r="G17" i="4"/>
  <c r="G10" i="4"/>
  <c r="G14" i="4"/>
  <c r="G13" i="4"/>
  <c r="G11" i="3"/>
  <c r="G15" i="3"/>
  <c r="G17" i="3"/>
  <c r="G16" i="3"/>
  <c r="G14" i="3"/>
  <c r="G12" i="3"/>
  <c r="G13" i="3"/>
  <c r="G10" i="3"/>
  <c r="G11" i="2"/>
  <c r="G14" i="2"/>
  <c r="G10" i="2"/>
  <c r="G16" i="2"/>
  <c r="G17" i="2"/>
  <c r="G13" i="2"/>
  <c r="G12" i="2"/>
  <c r="G15" i="2"/>
  <c r="G11" i="1"/>
  <c r="G16" i="1"/>
  <c r="G13" i="1"/>
  <c r="G12" i="1"/>
  <c r="G15" i="1"/>
  <c r="G17" i="1"/>
  <c r="G14" i="1"/>
  <c r="G10" i="1"/>
</calcChain>
</file>

<file path=xl/sharedStrings.xml><?xml version="1.0" encoding="utf-8"?>
<sst xmlns="http://schemas.openxmlformats.org/spreadsheetml/2006/main" count="152" uniqueCount="60">
  <si>
    <t>Општинско такмичење "Шта знаш о саобраћају"</t>
  </si>
  <si>
    <t>Горњи Милановац  ОШ "Момчило Настасијевић"</t>
  </si>
  <si>
    <t>Дечаци Б</t>
  </si>
  <si>
    <t>Дечаци Ц</t>
  </si>
  <si>
    <t>Девојчице Б</t>
  </si>
  <si>
    <t>Име и презиме</t>
  </si>
  <si>
    <t>Школа</t>
  </si>
  <si>
    <t>Наставник</t>
  </si>
  <si>
    <t>Тест</t>
  </si>
  <si>
    <t>Пласман</t>
  </si>
  <si>
    <t>Милка Обренић</t>
  </si>
  <si>
    <t>Девојчице Ц</t>
  </si>
  <si>
    <t>ОШ "Краљ Александар I"</t>
  </si>
  <si>
    <t>8. април 2022. г.</t>
  </si>
  <si>
    <t>Полигон</t>
  </si>
  <si>
    <t>Стартни
 број</t>
  </si>
  <si>
    <t>Стартни 
број</t>
  </si>
  <si>
    <t>Лира Миљановић</t>
  </si>
  <si>
    <t>Лена Илић</t>
  </si>
  <si>
    <t>ОШ "Момчило Настасијевић"</t>
  </si>
  <si>
    <t>Никола Љујић</t>
  </si>
  <si>
    <t>Виктор Савић</t>
  </si>
  <si>
    <t>Петар Бановић</t>
  </si>
  <si>
    <t>Мирко Арсенијевић</t>
  </si>
  <si>
    <t>Дуња Огњановић</t>
  </si>
  <si>
    <t>Вишња Савићевић</t>
  </si>
  <si>
    <t>Маша Марјановић</t>
  </si>
  <si>
    <t>Павле Аксентијевић</t>
  </si>
  <si>
    <t>Видак Ристић</t>
  </si>
  <si>
    <t>Урош Јовановић</t>
  </si>
  <si>
    <t>Павле Ивановић</t>
  </si>
  <si>
    <t>Душица Николић</t>
  </si>
  <si>
    <t>Катарина Божовић</t>
  </si>
  <si>
    <t>Нина Ранисављевић</t>
  </si>
  <si>
    <t>Данка Гавриловић</t>
  </si>
  <si>
    <t>Дуња Ђоловић</t>
  </si>
  <si>
    <t>Ана Дринчић</t>
  </si>
  <si>
    <t>ОШ" Иво Андрић" Прањани</t>
  </si>
  <si>
    <t>Милош Ерић</t>
  </si>
  <si>
    <t>Радован Глишић</t>
  </si>
  <si>
    <t>Драгана Лечић</t>
  </si>
  <si>
    <t>Вук Дринчић</t>
  </si>
  <si>
    <t>Матеј Петровић</t>
  </si>
  <si>
    <t>Милица Вујанић</t>
  </si>
  <si>
    <t>Анђела Папић</t>
  </si>
  <si>
    <t>Анђелија Лисица</t>
  </si>
  <si>
    <t>ОШ"Таковски устанак" Таково</t>
  </si>
  <si>
    <t>Слободан Петровић</t>
  </si>
  <si>
    <t>Јован Антонијевић</t>
  </si>
  <si>
    <t>Стефан Дрињаковић</t>
  </si>
  <si>
    <t>Филип Николић</t>
  </si>
  <si>
    <t>Марија Марковић</t>
  </si>
  <si>
    <t>Емина Сретеновић</t>
  </si>
  <si>
    <t>Емилија Ђокић</t>
  </si>
  <si>
    <t>Рада Марковић</t>
  </si>
  <si>
    <t>Душица Вранић</t>
  </si>
  <si>
    <t>Јелена Марковић</t>
  </si>
  <si>
    <t>Андреј Тодоровић</t>
  </si>
  <si>
    <t>Укупно</t>
  </si>
  <si>
    <t>окружно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</si>
</sst>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12"/>
      <color rgb="FF000000"/>
      <name val="Times New Roman"/>
    </font>
    <font>
      <sz val="12"/>
      <color rgb="FF000000"/>
      <name val="Calibri"/>
    </font>
    <font>
      <sz val="11"/>
      <color rgb="FF000000"/>
      <name val="Times New Roman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4" fillId="0" borderId="1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0" xfId="0" applyFont="1" applyAlignment="1"/>
    <xf numFmtId="0" fontId="6" fillId="0" borderId="1" xfId="0" applyFont="1" applyBorder="1" applyAlignment="1"/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opLeftCell="A2" zoomScale="110" zoomScaleNormal="110" workbookViewId="0">
      <selection activeCell="C3" sqref="C3:F3"/>
    </sheetView>
  </sheetViews>
  <sheetFormatPr defaultColWidth="14.42578125" defaultRowHeight="15" customHeight="1" x14ac:dyDescent="0.25"/>
  <cols>
    <col min="1" max="1" width="11.5703125" style="6" customWidth="1"/>
    <col min="2" max="2" width="21.28515625" customWidth="1"/>
    <col min="3" max="3" width="34.140625" customWidth="1"/>
    <col min="4" max="4" width="21.5703125" customWidth="1"/>
    <col min="5" max="5" width="11.85546875" style="6" customWidth="1"/>
    <col min="6" max="6" width="11.7109375" customWidth="1"/>
    <col min="7" max="7" width="11.7109375" style="29" customWidth="1"/>
    <col min="8" max="8" width="11.85546875" customWidth="1"/>
    <col min="9" max="29" width="8.7109375" customWidth="1"/>
  </cols>
  <sheetData>
    <row r="1" spans="1:29" ht="14.25" customHeight="1" x14ac:dyDescent="0.25"/>
    <row r="2" spans="1:29" ht="24.75" customHeight="1" x14ac:dyDescent="0.3">
      <c r="B2" s="1"/>
      <c r="C2" s="44" t="s">
        <v>0</v>
      </c>
      <c r="D2" s="45"/>
      <c r="E2" s="45"/>
      <c r="F2" s="45"/>
      <c r="G2" s="27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9.5" customHeight="1" x14ac:dyDescent="0.3">
      <c r="B3" s="1"/>
      <c r="C3" s="44" t="s">
        <v>1</v>
      </c>
      <c r="D3" s="45"/>
      <c r="E3" s="45"/>
      <c r="F3" s="45"/>
      <c r="G3" s="27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8.75" customHeight="1" x14ac:dyDescent="0.3">
      <c r="B4" s="1"/>
      <c r="C4" s="44" t="s">
        <v>13</v>
      </c>
      <c r="D4" s="46"/>
      <c r="E4" s="46"/>
      <c r="F4" s="46"/>
      <c r="G4" s="28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4.25" customHeight="1" x14ac:dyDescent="0.3">
      <c r="B5" s="1"/>
      <c r="C5" s="9"/>
      <c r="D5" s="9"/>
      <c r="E5" s="9"/>
      <c r="F5" s="10"/>
      <c r="G5" s="10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21" customHeight="1" x14ac:dyDescent="0.3">
      <c r="B6" s="8" t="s">
        <v>4</v>
      </c>
      <c r="C6" s="1"/>
      <c r="D6" s="1"/>
      <c r="E6" s="1"/>
      <c r="F6" s="3"/>
      <c r="G6" s="3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4.25" customHeight="1" x14ac:dyDescent="0.25">
      <c r="B7" s="1"/>
      <c r="C7" s="1"/>
      <c r="D7" s="1"/>
      <c r="E7" s="1"/>
      <c r="F7" s="3"/>
      <c r="G7" s="3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4.25" customHeight="1" x14ac:dyDescent="0.25">
      <c r="B8" s="1"/>
      <c r="C8" s="1"/>
      <c r="D8" s="1"/>
      <c r="E8" s="1"/>
      <c r="F8" s="1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s="21" customFormat="1" ht="45.75" customHeight="1" x14ac:dyDescent="0.3">
      <c r="A9" s="16" t="s">
        <v>15</v>
      </c>
      <c r="B9" s="17" t="s">
        <v>5</v>
      </c>
      <c r="C9" s="17" t="s">
        <v>6</v>
      </c>
      <c r="D9" s="17" t="s">
        <v>7</v>
      </c>
      <c r="E9" s="17" t="s">
        <v>8</v>
      </c>
      <c r="F9" s="17" t="s">
        <v>14</v>
      </c>
      <c r="G9" s="17" t="s">
        <v>58</v>
      </c>
      <c r="H9" s="17" t="s">
        <v>9</v>
      </c>
      <c r="I9" s="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</row>
    <row r="10" spans="1:29" ht="20.100000000000001" customHeight="1" x14ac:dyDescent="0.25">
      <c r="A10" s="36">
        <v>61</v>
      </c>
      <c r="B10" s="22" t="s">
        <v>17</v>
      </c>
      <c r="C10" s="22" t="s">
        <v>19</v>
      </c>
      <c r="D10" s="23" t="s">
        <v>31</v>
      </c>
      <c r="E10" s="37">
        <v>67</v>
      </c>
      <c r="F10" s="40">
        <v>85</v>
      </c>
      <c r="G10" s="40">
        <f>SUM(E10:F10)</f>
        <v>152</v>
      </c>
      <c r="H10" s="4" t="s">
        <v>59</v>
      </c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20.100000000000001" customHeight="1" x14ac:dyDescent="0.25">
      <c r="A11" s="36">
        <v>77</v>
      </c>
      <c r="B11" s="22" t="s">
        <v>18</v>
      </c>
      <c r="C11" s="22" t="s">
        <v>19</v>
      </c>
      <c r="D11" s="23" t="s">
        <v>31</v>
      </c>
      <c r="E11" s="37">
        <v>75</v>
      </c>
      <c r="F11" s="40">
        <v>75</v>
      </c>
      <c r="G11" s="40">
        <f>SUM(E11:F11)</f>
        <v>150</v>
      </c>
      <c r="H11" s="4" t="s">
        <v>59</v>
      </c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20.100000000000001" customHeight="1" x14ac:dyDescent="0.25">
      <c r="A12" s="36">
        <v>63</v>
      </c>
      <c r="B12" s="22" t="s">
        <v>35</v>
      </c>
      <c r="C12" s="22" t="s">
        <v>37</v>
      </c>
      <c r="D12" s="22" t="s">
        <v>10</v>
      </c>
      <c r="E12" s="37">
        <v>71</v>
      </c>
      <c r="F12" s="40">
        <v>53</v>
      </c>
      <c r="G12" s="40">
        <f>SUM(E12:F12)</f>
        <v>124</v>
      </c>
      <c r="H12" s="4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20.100000000000001" customHeight="1" x14ac:dyDescent="0.25">
      <c r="A13" s="36">
        <v>5</v>
      </c>
      <c r="B13" s="22" t="s">
        <v>26</v>
      </c>
      <c r="C13" s="22" t="s">
        <v>12</v>
      </c>
      <c r="D13" s="31" t="s">
        <v>55</v>
      </c>
      <c r="E13" s="37">
        <v>50</v>
      </c>
      <c r="F13" s="40">
        <v>73</v>
      </c>
      <c r="G13" s="40">
        <f>SUM(E13:F13)</f>
        <v>123</v>
      </c>
      <c r="H13" s="4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20.100000000000001" customHeight="1" x14ac:dyDescent="0.25">
      <c r="A14" s="36">
        <v>25</v>
      </c>
      <c r="B14" s="22" t="s">
        <v>45</v>
      </c>
      <c r="C14" s="22" t="s">
        <v>46</v>
      </c>
      <c r="D14" s="22" t="s">
        <v>47</v>
      </c>
      <c r="E14" s="37">
        <v>44</v>
      </c>
      <c r="F14" s="40">
        <v>54</v>
      </c>
      <c r="G14" s="40">
        <f>SUM(E14:F14)</f>
        <v>98</v>
      </c>
      <c r="H14" s="4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20.100000000000001" customHeight="1" x14ac:dyDescent="0.25">
      <c r="A15" s="36">
        <v>41</v>
      </c>
      <c r="B15" s="22" t="s">
        <v>36</v>
      </c>
      <c r="C15" s="22" t="s">
        <v>37</v>
      </c>
      <c r="D15" s="22" t="s">
        <v>10</v>
      </c>
      <c r="E15" s="37">
        <v>59</v>
      </c>
      <c r="F15" s="40">
        <v>38</v>
      </c>
      <c r="G15" s="40">
        <f>SUM(E15:F15)</f>
        <v>97</v>
      </c>
      <c r="H15" s="41"/>
      <c r="I15" s="5"/>
    </row>
    <row r="16" spans="1:29" ht="20.100000000000001" customHeight="1" x14ac:dyDescent="0.25">
      <c r="A16" s="36">
        <v>33</v>
      </c>
      <c r="B16" s="31" t="s">
        <v>53</v>
      </c>
      <c r="C16" s="22" t="s">
        <v>12</v>
      </c>
      <c r="D16" s="31" t="s">
        <v>54</v>
      </c>
      <c r="E16" s="37">
        <v>67</v>
      </c>
      <c r="F16" s="40">
        <v>23</v>
      </c>
      <c r="G16" s="40">
        <f>SUM(E16:F16)</f>
        <v>90</v>
      </c>
      <c r="H16" s="4"/>
      <c r="I16" s="5"/>
    </row>
    <row r="17" spans="1:9" ht="20.100000000000001" customHeight="1" x14ac:dyDescent="0.25">
      <c r="A17" s="36">
        <v>55</v>
      </c>
      <c r="B17" s="22" t="s">
        <v>56</v>
      </c>
      <c r="C17" s="22" t="s">
        <v>46</v>
      </c>
      <c r="D17" s="22" t="s">
        <v>47</v>
      </c>
      <c r="E17" s="37">
        <v>50</v>
      </c>
      <c r="F17" s="40">
        <v>40</v>
      </c>
      <c r="G17" s="40">
        <f>SUM(E17:F17)</f>
        <v>90</v>
      </c>
      <c r="H17" s="41"/>
      <c r="I17" s="5"/>
    </row>
    <row r="18" spans="1:9" ht="14.25" customHeight="1" x14ac:dyDescent="0.25">
      <c r="B18" s="11"/>
      <c r="C18" s="11"/>
      <c r="D18" s="11"/>
      <c r="E18" s="11"/>
      <c r="F18" s="11"/>
      <c r="G18" s="11"/>
      <c r="H18" s="5"/>
      <c r="I18" s="5"/>
    </row>
    <row r="19" spans="1:9" ht="14.25" customHeight="1" x14ac:dyDescent="0.25">
      <c r="B19" s="5"/>
      <c r="C19" s="5"/>
      <c r="D19" s="5"/>
      <c r="E19" s="5"/>
      <c r="F19" s="5"/>
      <c r="G19" s="5"/>
      <c r="H19" s="5"/>
      <c r="I19" s="5"/>
    </row>
    <row r="20" spans="1:9" ht="14.25" customHeight="1" x14ac:dyDescent="0.25"/>
    <row r="21" spans="1:9" ht="14.25" customHeight="1" x14ac:dyDescent="0.25"/>
    <row r="22" spans="1:9" ht="14.25" customHeight="1" x14ac:dyDescent="0.25"/>
    <row r="23" spans="1:9" ht="14.25" customHeight="1" x14ac:dyDescent="0.25"/>
    <row r="24" spans="1:9" ht="14.25" customHeight="1" x14ac:dyDescent="0.25"/>
    <row r="25" spans="1:9" ht="14.25" customHeight="1" x14ac:dyDescent="0.25"/>
    <row r="26" spans="1:9" ht="14.25" customHeight="1" x14ac:dyDescent="0.25"/>
    <row r="27" spans="1:9" ht="14.25" customHeight="1" x14ac:dyDescent="0.25"/>
    <row r="28" spans="1:9" ht="14.25" customHeight="1" x14ac:dyDescent="0.25"/>
    <row r="29" spans="1:9" ht="14.25" customHeight="1" x14ac:dyDescent="0.25"/>
    <row r="30" spans="1:9" ht="14.25" customHeight="1" x14ac:dyDescent="0.25"/>
    <row r="31" spans="1:9" ht="14.25" customHeight="1" x14ac:dyDescent="0.25"/>
    <row r="32" spans="1: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sortState ref="A10:H17">
    <sortCondition descending="1" ref="G10:G17"/>
  </sortState>
  <mergeCells count="3">
    <mergeCell ref="C2:F2"/>
    <mergeCell ref="C3:F3"/>
    <mergeCell ref="C4:F4"/>
  </mergeCells>
  <pageMargins left="0" right="0" top="0.74803149606299213" bottom="0.74803149606299213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opLeftCell="A2" zoomScale="110" zoomScaleNormal="110" workbookViewId="0">
      <selection activeCell="H11" sqref="H11"/>
    </sheetView>
  </sheetViews>
  <sheetFormatPr defaultColWidth="14.42578125" defaultRowHeight="15" customHeight="1" x14ac:dyDescent="0.25"/>
  <cols>
    <col min="1" max="1" width="11.42578125" customWidth="1"/>
    <col min="2" max="2" width="23.28515625" customWidth="1"/>
    <col min="3" max="3" width="33.5703125" customWidth="1"/>
    <col min="4" max="4" width="21.28515625" customWidth="1"/>
    <col min="5" max="5" width="8.85546875" customWidth="1"/>
    <col min="6" max="6" width="11.85546875" customWidth="1"/>
    <col min="7" max="7" width="11.85546875" style="29" customWidth="1"/>
    <col min="8" max="8" width="12.42578125" customWidth="1"/>
    <col min="9" max="9" width="19.85546875" customWidth="1"/>
    <col min="10" max="10" width="8.7109375" customWidth="1"/>
    <col min="11" max="11" width="5.5703125" customWidth="1"/>
    <col min="12" max="27" width="8.7109375" customWidth="1"/>
  </cols>
  <sheetData>
    <row r="1" spans="1:27" ht="14.25" customHeight="1" x14ac:dyDescent="0.25"/>
    <row r="2" spans="1:27" ht="26.25" customHeight="1" x14ac:dyDescent="0.3">
      <c r="A2" s="1"/>
      <c r="B2" s="44" t="s">
        <v>0</v>
      </c>
      <c r="C2" s="45"/>
      <c r="D2" s="45"/>
      <c r="E2" s="45"/>
      <c r="F2" s="45"/>
      <c r="G2" s="45"/>
      <c r="H2" s="45"/>
      <c r="I2" s="45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9.5" customHeight="1" x14ac:dyDescent="0.3">
      <c r="A3" s="1"/>
      <c r="B3" s="44" t="s">
        <v>1</v>
      </c>
      <c r="C3" s="45"/>
      <c r="D3" s="45"/>
      <c r="E3" s="45"/>
      <c r="F3" s="45"/>
      <c r="G3" s="45"/>
      <c r="H3" s="45"/>
      <c r="I3" s="45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1" customHeight="1" x14ac:dyDescent="0.3">
      <c r="A4" s="1"/>
      <c r="B4" s="8"/>
      <c r="C4" s="44" t="s">
        <v>13</v>
      </c>
      <c r="D4" s="44"/>
      <c r="E4" s="44"/>
      <c r="F4" s="44"/>
      <c r="G4" s="33"/>
      <c r="H4" s="8"/>
      <c r="I4" s="8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4.25" customHeight="1" x14ac:dyDescent="0.25">
      <c r="A5" s="1"/>
      <c r="B5" s="1"/>
      <c r="C5" s="1"/>
      <c r="D5" s="3"/>
      <c r="E5" s="3"/>
      <c r="F5" s="3"/>
      <c r="G5" s="3"/>
      <c r="H5" s="1"/>
      <c r="I5" s="1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6.25" customHeight="1" x14ac:dyDescent="0.3">
      <c r="A6" s="44" t="s">
        <v>2</v>
      </c>
      <c r="B6" s="44"/>
      <c r="C6" s="1"/>
      <c r="D6" s="3"/>
      <c r="E6" s="3"/>
      <c r="F6" s="3"/>
      <c r="G6" s="3"/>
      <c r="H6" s="1"/>
      <c r="I6" s="1"/>
      <c r="J6" s="1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4.25" customHeight="1" x14ac:dyDescent="0.25">
      <c r="A7" s="1"/>
      <c r="B7" s="1"/>
      <c r="C7" s="1"/>
      <c r="D7" s="3"/>
      <c r="E7" s="3"/>
      <c r="F7" s="3"/>
      <c r="G7" s="3"/>
      <c r="H7" s="1"/>
      <c r="I7" s="1"/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4.2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s="19" customFormat="1" ht="45.75" customHeight="1" x14ac:dyDescent="0.25">
      <c r="A9" s="16" t="s">
        <v>16</v>
      </c>
      <c r="B9" s="17" t="s">
        <v>5</v>
      </c>
      <c r="C9" s="17" t="s">
        <v>6</v>
      </c>
      <c r="D9" s="17" t="s">
        <v>7</v>
      </c>
      <c r="E9" s="17" t="s">
        <v>8</v>
      </c>
      <c r="F9" s="17" t="s">
        <v>14</v>
      </c>
      <c r="G9" s="17" t="s">
        <v>58</v>
      </c>
      <c r="H9" s="17" t="s">
        <v>9</v>
      </c>
    </row>
    <row r="10" spans="1:27" ht="20.100000000000001" customHeight="1" x14ac:dyDescent="0.25">
      <c r="A10" s="40">
        <v>57</v>
      </c>
      <c r="B10" s="22" t="s">
        <v>28</v>
      </c>
      <c r="C10" s="7" t="s">
        <v>12</v>
      </c>
      <c r="D10" s="31" t="s">
        <v>55</v>
      </c>
      <c r="E10" s="32">
        <v>87</v>
      </c>
      <c r="F10" s="4">
        <v>66</v>
      </c>
      <c r="G10" s="4">
        <f>SUM(E10:F10)</f>
        <v>153</v>
      </c>
      <c r="H10" s="4" t="s">
        <v>59</v>
      </c>
      <c r="I10" s="2"/>
      <c r="J10" s="2"/>
      <c r="K10" s="2"/>
      <c r="L10" s="2"/>
      <c r="M10" s="2"/>
      <c r="N10" s="2"/>
    </row>
    <row r="11" spans="1:27" ht="20.100000000000001" customHeight="1" x14ac:dyDescent="0.25">
      <c r="A11" s="40">
        <v>40</v>
      </c>
      <c r="B11" s="22" t="s">
        <v>21</v>
      </c>
      <c r="C11" s="7" t="s">
        <v>19</v>
      </c>
      <c r="D11" s="23" t="s">
        <v>31</v>
      </c>
      <c r="E11" s="32">
        <v>55</v>
      </c>
      <c r="F11" s="4">
        <v>85</v>
      </c>
      <c r="G11" s="4">
        <f>SUM(E11:F11)</f>
        <v>140</v>
      </c>
      <c r="H11" s="4" t="s">
        <v>59</v>
      </c>
      <c r="I11" s="2"/>
      <c r="J11" s="2"/>
      <c r="K11" s="2"/>
      <c r="L11" s="2"/>
      <c r="M11" s="2"/>
      <c r="N11" s="2"/>
    </row>
    <row r="12" spans="1:27" ht="20.100000000000001" customHeight="1" x14ac:dyDescent="0.25">
      <c r="A12" s="40">
        <v>30</v>
      </c>
      <c r="B12" s="22" t="s">
        <v>57</v>
      </c>
      <c r="C12" s="22" t="s">
        <v>46</v>
      </c>
      <c r="D12" s="22" t="s">
        <v>47</v>
      </c>
      <c r="E12" s="37">
        <v>49</v>
      </c>
      <c r="F12" s="41">
        <v>79</v>
      </c>
      <c r="G12" s="4">
        <f>SUM(E12:F12)</f>
        <v>128</v>
      </c>
      <c r="H12" s="41"/>
      <c r="I12" s="2"/>
      <c r="J12" s="2"/>
      <c r="K12" s="2"/>
      <c r="L12" s="2"/>
      <c r="M12" s="2"/>
      <c r="N12" s="2"/>
    </row>
    <row r="13" spans="1:27" ht="20.100000000000001" customHeight="1" x14ac:dyDescent="0.25">
      <c r="A13" s="40">
        <v>74</v>
      </c>
      <c r="B13" s="22" t="s">
        <v>48</v>
      </c>
      <c r="C13" s="22" t="s">
        <v>46</v>
      </c>
      <c r="D13" s="22" t="s">
        <v>47</v>
      </c>
      <c r="E13" s="37">
        <v>39</v>
      </c>
      <c r="F13" s="41">
        <v>87</v>
      </c>
      <c r="G13" s="4">
        <f>SUM(E13:F13)</f>
        <v>126</v>
      </c>
      <c r="H13" s="41"/>
      <c r="I13" s="2"/>
      <c r="J13" s="2"/>
      <c r="K13" s="2"/>
      <c r="L13" s="2"/>
      <c r="M13" s="2"/>
      <c r="N13" s="2"/>
    </row>
    <row r="14" spans="1:27" ht="20.100000000000001" customHeight="1" x14ac:dyDescent="0.25">
      <c r="A14" s="40">
        <v>22</v>
      </c>
      <c r="B14" s="22" t="s">
        <v>27</v>
      </c>
      <c r="C14" s="7" t="s">
        <v>12</v>
      </c>
      <c r="D14" s="31" t="s">
        <v>54</v>
      </c>
      <c r="E14" s="32">
        <v>40</v>
      </c>
      <c r="F14" s="4">
        <v>83</v>
      </c>
      <c r="G14" s="4">
        <f>SUM(E14:F14)</f>
        <v>123</v>
      </c>
      <c r="H14" s="4"/>
      <c r="I14" s="2"/>
      <c r="J14" s="2"/>
      <c r="K14" s="2"/>
      <c r="L14" s="2"/>
      <c r="M14" s="2"/>
      <c r="N14" s="2"/>
    </row>
    <row r="15" spans="1:27" ht="20.100000000000001" customHeight="1" x14ac:dyDescent="0.25">
      <c r="A15" s="40">
        <v>56</v>
      </c>
      <c r="B15" s="22" t="s">
        <v>20</v>
      </c>
      <c r="C15" s="7" t="s">
        <v>19</v>
      </c>
      <c r="D15" s="23" t="s">
        <v>31</v>
      </c>
      <c r="E15" s="32">
        <v>51</v>
      </c>
      <c r="F15" s="4">
        <v>55</v>
      </c>
      <c r="G15" s="4">
        <f>SUM(E15:F15)</f>
        <v>106</v>
      </c>
      <c r="H15" s="4"/>
      <c r="I15" s="5"/>
      <c r="J15" s="5"/>
      <c r="K15" s="5"/>
      <c r="L15" s="5"/>
    </row>
    <row r="16" spans="1:27" ht="20.100000000000001" customHeight="1" x14ac:dyDescent="0.25">
      <c r="A16" s="40">
        <v>72</v>
      </c>
      <c r="B16" s="22" t="s">
        <v>38</v>
      </c>
      <c r="C16" s="22" t="s">
        <v>37</v>
      </c>
      <c r="D16" s="22" t="s">
        <v>40</v>
      </c>
      <c r="E16" s="38">
        <v>61</v>
      </c>
      <c r="F16" s="42">
        <v>37</v>
      </c>
      <c r="G16" s="4">
        <f>SUM(E16:F16)</f>
        <v>98</v>
      </c>
      <c r="H16" s="42"/>
      <c r="I16" s="5"/>
      <c r="J16" s="5"/>
      <c r="K16" s="5"/>
      <c r="L16" s="5"/>
    </row>
    <row r="17" spans="1:12" ht="20.100000000000001" customHeight="1" x14ac:dyDescent="0.25">
      <c r="A17" s="40">
        <v>58</v>
      </c>
      <c r="B17" s="22" t="s">
        <v>39</v>
      </c>
      <c r="C17" s="22" t="s">
        <v>37</v>
      </c>
      <c r="D17" s="22" t="s">
        <v>40</v>
      </c>
      <c r="E17" s="39">
        <v>47</v>
      </c>
      <c r="F17" s="41">
        <v>36</v>
      </c>
      <c r="G17" s="4">
        <f>SUM(E17:F17)</f>
        <v>83</v>
      </c>
      <c r="H17" s="41"/>
      <c r="I17" s="5"/>
      <c r="J17" s="5"/>
      <c r="K17" s="5"/>
      <c r="L17" s="5"/>
    </row>
    <row r="18" spans="1:12" ht="14.2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4.2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14.25" customHeight="1" x14ac:dyDescent="0.25"/>
    <row r="21" spans="1:12" ht="14.25" customHeight="1" x14ac:dyDescent="0.25"/>
    <row r="22" spans="1:12" ht="14.25" customHeight="1" x14ac:dyDescent="0.25"/>
    <row r="23" spans="1:12" ht="14.25" customHeight="1" x14ac:dyDescent="0.25"/>
    <row r="24" spans="1:12" ht="14.25" customHeight="1" x14ac:dyDescent="0.25"/>
    <row r="25" spans="1:12" ht="14.25" customHeight="1" x14ac:dyDescent="0.25"/>
    <row r="26" spans="1:12" ht="14.25" customHeight="1" x14ac:dyDescent="0.25"/>
    <row r="27" spans="1:12" ht="14.25" customHeight="1" x14ac:dyDescent="0.25"/>
    <row r="28" spans="1:12" ht="14.25" customHeight="1" x14ac:dyDescent="0.25"/>
    <row r="29" spans="1:12" ht="14.25" customHeight="1" x14ac:dyDescent="0.25"/>
    <row r="30" spans="1:12" ht="14.25" customHeight="1" x14ac:dyDescent="0.25"/>
    <row r="31" spans="1:12" ht="14.25" customHeight="1" x14ac:dyDescent="0.25"/>
    <row r="32" spans="1:1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sortState ref="A10:H17">
    <sortCondition descending="1" ref="G10:G17"/>
  </sortState>
  <mergeCells count="4">
    <mergeCell ref="A6:B6"/>
    <mergeCell ref="B3:I3"/>
    <mergeCell ref="C4:F4"/>
    <mergeCell ref="B2:I2"/>
  </mergeCells>
  <pageMargins left="0" right="0" top="0.74803149606299213" bottom="0.7480314960629921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opLeftCell="A2" zoomScale="110" zoomScaleNormal="110" workbookViewId="0">
      <selection activeCell="H10" sqref="H10"/>
    </sheetView>
  </sheetViews>
  <sheetFormatPr defaultColWidth="14.42578125" defaultRowHeight="15" customHeight="1" x14ac:dyDescent="0.25"/>
  <cols>
    <col min="1" max="1" width="12" customWidth="1"/>
    <col min="2" max="2" width="22.5703125" customWidth="1"/>
    <col min="3" max="3" width="34.140625" customWidth="1"/>
    <col min="4" max="4" width="20.7109375" customWidth="1"/>
    <col min="5" max="5" width="9.85546875" customWidth="1"/>
    <col min="6" max="6" width="11.5703125" customWidth="1"/>
    <col min="7" max="7" width="10.42578125" style="29" customWidth="1"/>
    <col min="8" max="8" width="14" customWidth="1"/>
    <col min="9" max="27" width="8.7109375" customWidth="1"/>
  </cols>
  <sheetData>
    <row r="1" spans="1:27" ht="14.25" customHeight="1" x14ac:dyDescent="0.25"/>
    <row r="2" spans="1:27" ht="19.5" customHeight="1" x14ac:dyDescent="0.3">
      <c r="A2" s="1"/>
      <c r="B2" s="44" t="s">
        <v>0</v>
      </c>
      <c r="C2" s="44"/>
      <c r="D2" s="44"/>
      <c r="E2" s="44"/>
      <c r="F2" s="44"/>
      <c r="G2" s="34"/>
      <c r="H2" s="34"/>
      <c r="I2" s="3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3.25" customHeight="1" x14ac:dyDescent="0.3">
      <c r="A3" s="1"/>
      <c r="B3" s="44" t="s">
        <v>1</v>
      </c>
      <c r="C3" s="44"/>
      <c r="D3" s="44"/>
      <c r="E3" s="44"/>
      <c r="F3" s="44"/>
      <c r="G3" s="34"/>
      <c r="H3" s="34"/>
      <c r="I3" s="3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9.5" customHeight="1" x14ac:dyDescent="0.3">
      <c r="A4" s="1"/>
      <c r="B4" s="44" t="s">
        <v>13</v>
      </c>
      <c r="C4" s="44"/>
      <c r="D4" s="44"/>
      <c r="E4" s="44"/>
      <c r="F4" s="44"/>
      <c r="G4" s="33"/>
      <c r="H4" s="8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4.25" customHeight="1" x14ac:dyDescent="0.25">
      <c r="A5" s="1"/>
      <c r="B5" s="1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 x14ac:dyDescent="0.3">
      <c r="A6" s="44" t="s">
        <v>3</v>
      </c>
      <c r="B6" s="44"/>
      <c r="C6" s="3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25" customHeight="1" x14ac:dyDescent="0.25">
      <c r="A7" s="1"/>
      <c r="B7" s="1"/>
      <c r="C7" s="3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2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9" customFormat="1" ht="45.75" customHeight="1" x14ac:dyDescent="0.25">
      <c r="A9" s="16" t="s">
        <v>15</v>
      </c>
      <c r="B9" s="17" t="s">
        <v>5</v>
      </c>
      <c r="C9" s="17" t="s">
        <v>6</v>
      </c>
      <c r="D9" s="17" t="s">
        <v>7</v>
      </c>
      <c r="E9" s="17" t="s">
        <v>8</v>
      </c>
      <c r="F9" s="17" t="s">
        <v>14</v>
      </c>
      <c r="G9" s="17" t="s">
        <v>58</v>
      </c>
      <c r="H9" s="17" t="s">
        <v>9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7" ht="20.100000000000001" customHeight="1" x14ac:dyDescent="0.25">
      <c r="A10" s="40">
        <v>1</v>
      </c>
      <c r="B10" s="22" t="s">
        <v>22</v>
      </c>
      <c r="C10" s="22" t="s">
        <v>19</v>
      </c>
      <c r="D10" s="23" t="s">
        <v>32</v>
      </c>
      <c r="E10" s="37">
        <v>87</v>
      </c>
      <c r="F10" s="4">
        <v>82</v>
      </c>
      <c r="G10" s="4">
        <f>SUM(E10:F10)</f>
        <v>169</v>
      </c>
      <c r="H10" s="4" t="s">
        <v>59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7" ht="20.100000000000001" customHeight="1" x14ac:dyDescent="0.25">
      <c r="A11" s="40">
        <v>17</v>
      </c>
      <c r="B11" s="22" t="s">
        <v>23</v>
      </c>
      <c r="C11" s="22" t="s">
        <v>19</v>
      </c>
      <c r="D11" s="23" t="s">
        <v>32</v>
      </c>
      <c r="E11" s="37">
        <v>75</v>
      </c>
      <c r="F11" s="4">
        <v>90</v>
      </c>
      <c r="G11" s="4">
        <f>SUM(E11:F11)</f>
        <v>165</v>
      </c>
      <c r="H11" s="4" t="s">
        <v>59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7" ht="20.100000000000001" customHeight="1" x14ac:dyDescent="0.25">
      <c r="A12" s="40">
        <v>11</v>
      </c>
      <c r="B12" s="25" t="s">
        <v>49</v>
      </c>
      <c r="C12" s="22" t="s">
        <v>46</v>
      </c>
      <c r="D12" s="22" t="s">
        <v>47</v>
      </c>
      <c r="E12" s="37">
        <v>72</v>
      </c>
      <c r="F12" s="43">
        <v>88</v>
      </c>
      <c r="G12" s="4">
        <f>SUM(E12:F12)</f>
        <v>160</v>
      </c>
      <c r="H12" s="4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7" ht="20.100000000000001" customHeight="1" x14ac:dyDescent="0.25">
      <c r="A13" s="40">
        <v>42</v>
      </c>
      <c r="B13" s="25" t="s">
        <v>50</v>
      </c>
      <c r="C13" s="22" t="s">
        <v>46</v>
      </c>
      <c r="D13" s="22" t="s">
        <v>47</v>
      </c>
      <c r="E13" s="37">
        <v>63</v>
      </c>
      <c r="F13" s="43">
        <v>90</v>
      </c>
      <c r="G13" s="4">
        <f>SUM(E13:F13)</f>
        <v>153</v>
      </c>
      <c r="H13" s="4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7" ht="20.100000000000001" customHeight="1" x14ac:dyDescent="0.25">
      <c r="A14" s="40">
        <v>19</v>
      </c>
      <c r="B14" s="22" t="s">
        <v>42</v>
      </c>
      <c r="C14" s="22" t="s">
        <v>37</v>
      </c>
      <c r="D14" s="22" t="s">
        <v>10</v>
      </c>
      <c r="E14" s="37">
        <v>50</v>
      </c>
      <c r="F14" s="4">
        <v>87</v>
      </c>
      <c r="G14" s="4">
        <f>SUM(E14:F14)</f>
        <v>137</v>
      </c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7" ht="20.100000000000001" customHeight="1" x14ac:dyDescent="0.25">
      <c r="A15" s="40">
        <v>10</v>
      </c>
      <c r="B15" s="22" t="s">
        <v>29</v>
      </c>
      <c r="C15" s="22" t="s">
        <v>12</v>
      </c>
      <c r="D15" s="31" t="s">
        <v>54</v>
      </c>
      <c r="E15" s="37">
        <v>63</v>
      </c>
      <c r="F15" s="4">
        <v>73</v>
      </c>
      <c r="G15" s="4">
        <f>SUM(E15:F15)</f>
        <v>136</v>
      </c>
      <c r="H15" s="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7" ht="20.100000000000001" customHeight="1" x14ac:dyDescent="0.25">
      <c r="A16" s="40">
        <v>8</v>
      </c>
      <c r="B16" s="22" t="s">
        <v>41</v>
      </c>
      <c r="C16" s="22" t="s">
        <v>37</v>
      </c>
      <c r="D16" s="22" t="s">
        <v>10</v>
      </c>
      <c r="E16" s="37">
        <v>70</v>
      </c>
      <c r="F16" s="4">
        <v>59</v>
      </c>
      <c r="G16" s="4">
        <f>SUM(E16:F16)</f>
        <v>129</v>
      </c>
      <c r="H16" s="4"/>
    </row>
    <row r="17" spans="1:8" ht="20.100000000000001" customHeight="1" x14ac:dyDescent="0.25">
      <c r="A17" s="40">
        <v>75</v>
      </c>
      <c r="B17" s="22" t="s">
        <v>30</v>
      </c>
      <c r="C17" s="22" t="s">
        <v>12</v>
      </c>
      <c r="D17" s="31" t="s">
        <v>54</v>
      </c>
      <c r="E17" s="37">
        <v>61</v>
      </c>
      <c r="F17" s="4">
        <v>35</v>
      </c>
      <c r="G17" s="4">
        <f>SUM(E17:F17)</f>
        <v>96</v>
      </c>
      <c r="H17" s="4"/>
    </row>
    <row r="18" spans="1:8" ht="14.25" customHeight="1" x14ac:dyDescent="0.25">
      <c r="B18" s="26"/>
      <c r="C18" s="26"/>
      <c r="D18" s="26"/>
      <c r="E18" s="26"/>
    </row>
    <row r="19" spans="1:8" ht="14.25" customHeight="1" x14ac:dyDescent="0.25"/>
    <row r="20" spans="1:8" ht="14.25" customHeight="1" x14ac:dyDescent="0.25"/>
    <row r="21" spans="1:8" ht="14.25" customHeight="1" x14ac:dyDescent="0.25"/>
    <row r="22" spans="1:8" ht="14.25" customHeight="1" x14ac:dyDescent="0.25"/>
    <row r="23" spans="1:8" ht="14.25" customHeight="1" x14ac:dyDescent="0.25"/>
    <row r="24" spans="1:8" ht="14.25" customHeight="1" x14ac:dyDescent="0.25"/>
    <row r="25" spans="1:8" ht="14.25" customHeight="1" x14ac:dyDescent="0.25"/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/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sortState ref="A10:H17">
    <sortCondition descending="1" ref="G10:G17"/>
  </sortState>
  <mergeCells count="4">
    <mergeCell ref="A6:B6"/>
    <mergeCell ref="B2:F2"/>
    <mergeCell ref="B3:F3"/>
    <mergeCell ref="B4:F4"/>
  </mergeCells>
  <pageMargins left="0" right="0" top="0.74803149606299213" bottom="0.74803149606299213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10" zoomScale="110" zoomScaleNormal="110" workbookViewId="0">
      <selection activeCell="H11" sqref="H11"/>
    </sheetView>
  </sheetViews>
  <sheetFormatPr defaultColWidth="14.42578125" defaultRowHeight="15" customHeight="1" x14ac:dyDescent="0.25"/>
  <cols>
    <col min="1" max="1" width="11.5703125" customWidth="1"/>
    <col min="2" max="2" width="22" customWidth="1"/>
    <col min="3" max="3" width="33.5703125" customWidth="1"/>
    <col min="4" max="4" width="21.5703125" customWidth="1"/>
    <col min="5" max="5" width="8.7109375" customWidth="1"/>
    <col min="6" max="6" width="11.5703125" customWidth="1"/>
    <col min="7" max="7" width="11.5703125" style="29" customWidth="1"/>
    <col min="8" max="8" width="12" customWidth="1"/>
    <col min="9" max="9" width="16" customWidth="1"/>
    <col min="10" max="10" width="8.7109375" customWidth="1"/>
    <col min="11" max="11" width="5.5703125" customWidth="1"/>
    <col min="12" max="27" width="8.7109375" customWidth="1"/>
  </cols>
  <sheetData>
    <row r="1" spans="1:27" ht="14.25" customHeight="1" x14ac:dyDescent="0.25"/>
    <row r="2" spans="1:27" ht="20.25" customHeight="1" x14ac:dyDescent="0.3">
      <c r="A2" s="1"/>
      <c r="B2" s="44" t="s">
        <v>0</v>
      </c>
      <c r="C2" s="45"/>
      <c r="D2" s="45"/>
      <c r="E2" s="45"/>
      <c r="F2" s="45"/>
      <c r="G2" s="45"/>
      <c r="H2" s="45"/>
      <c r="I2" s="45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1" customHeight="1" x14ac:dyDescent="0.3">
      <c r="A3" s="1"/>
      <c r="B3" s="44" t="s">
        <v>1</v>
      </c>
      <c r="C3" s="45"/>
      <c r="D3" s="45"/>
      <c r="E3" s="45"/>
      <c r="F3" s="45"/>
      <c r="G3" s="45"/>
      <c r="H3" s="45"/>
      <c r="I3" s="45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1" customHeight="1" x14ac:dyDescent="0.3">
      <c r="A4" s="1"/>
      <c r="B4" s="8"/>
      <c r="C4" s="47" t="s">
        <v>13</v>
      </c>
      <c r="D4" s="47"/>
      <c r="E4" s="47"/>
      <c r="F4" s="47"/>
      <c r="G4" s="30"/>
      <c r="H4" s="8"/>
      <c r="I4" s="8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4.25" customHeight="1" x14ac:dyDescent="0.3">
      <c r="A5" s="1"/>
      <c r="B5" s="9"/>
      <c r="C5" s="9"/>
      <c r="D5" s="10"/>
      <c r="E5" s="10"/>
      <c r="F5" s="10"/>
      <c r="G5" s="10"/>
      <c r="H5" s="9"/>
      <c r="I5" s="9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1.75" customHeight="1" x14ac:dyDescent="0.3">
      <c r="A6" s="44" t="s">
        <v>11</v>
      </c>
      <c r="B6" s="44"/>
      <c r="C6" s="24"/>
      <c r="D6" s="3"/>
      <c r="E6" s="3"/>
      <c r="F6" s="3"/>
      <c r="G6" s="3"/>
      <c r="H6" s="1"/>
      <c r="I6" s="1"/>
      <c r="J6" s="1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4.25" customHeight="1" x14ac:dyDescent="0.25">
      <c r="A7" s="1"/>
      <c r="B7" s="1"/>
      <c r="C7" s="1"/>
      <c r="D7" s="3"/>
      <c r="E7" s="3"/>
      <c r="F7" s="3"/>
      <c r="G7" s="3"/>
      <c r="H7" s="1"/>
      <c r="I7" s="1"/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4.2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27" s="15" customFormat="1" ht="45.75" customHeight="1" x14ac:dyDescent="0.25">
      <c r="A9" s="12" t="s">
        <v>15</v>
      </c>
      <c r="B9" s="13" t="s">
        <v>5</v>
      </c>
      <c r="C9" s="13" t="s">
        <v>6</v>
      </c>
      <c r="D9" s="13" t="s">
        <v>7</v>
      </c>
      <c r="E9" s="13" t="s">
        <v>8</v>
      </c>
      <c r="F9" s="13" t="s">
        <v>14</v>
      </c>
      <c r="G9" s="13" t="s">
        <v>58</v>
      </c>
      <c r="H9" s="13" t="s">
        <v>9</v>
      </c>
      <c r="I9" s="14"/>
      <c r="J9" s="14"/>
      <c r="K9" s="14"/>
      <c r="L9" s="14"/>
      <c r="M9" s="14"/>
      <c r="N9" s="14"/>
      <c r="O9" s="14"/>
    </row>
    <row r="10" spans="1:27" ht="20.100000000000001" customHeight="1" x14ac:dyDescent="0.25">
      <c r="A10" s="40">
        <v>31</v>
      </c>
      <c r="B10" s="25" t="s">
        <v>51</v>
      </c>
      <c r="C10" s="22" t="s">
        <v>46</v>
      </c>
      <c r="D10" s="22" t="s">
        <v>47</v>
      </c>
      <c r="E10" s="40">
        <v>62</v>
      </c>
      <c r="F10" s="40">
        <v>89</v>
      </c>
      <c r="G10" s="37">
        <f>SUM(E10:F10)</f>
        <v>151</v>
      </c>
      <c r="H10" s="4" t="s">
        <v>59</v>
      </c>
      <c r="I10" s="2"/>
      <c r="J10" s="2"/>
      <c r="K10" s="2"/>
      <c r="L10" s="2"/>
      <c r="M10" s="2"/>
      <c r="N10" s="2"/>
      <c r="O10" s="2"/>
    </row>
    <row r="11" spans="1:27" ht="20.100000000000001" customHeight="1" x14ac:dyDescent="0.25">
      <c r="A11" s="40">
        <v>45</v>
      </c>
      <c r="B11" s="22" t="s">
        <v>34</v>
      </c>
      <c r="C11" s="22" t="s">
        <v>12</v>
      </c>
      <c r="D11" s="31" t="s">
        <v>54</v>
      </c>
      <c r="E11" s="40">
        <v>65</v>
      </c>
      <c r="F11" s="40">
        <v>81</v>
      </c>
      <c r="G11" s="37">
        <f>SUM(E11:F11)</f>
        <v>146</v>
      </c>
      <c r="H11" s="4" t="s">
        <v>59</v>
      </c>
      <c r="I11" s="2"/>
      <c r="J11" s="2"/>
      <c r="K11" s="2"/>
      <c r="L11" s="2"/>
      <c r="M11" s="2"/>
      <c r="N11" s="2"/>
      <c r="O11" s="2"/>
    </row>
    <row r="12" spans="1:27" ht="20.100000000000001" customHeight="1" x14ac:dyDescent="0.25">
      <c r="A12" s="40">
        <v>29</v>
      </c>
      <c r="B12" s="22" t="s">
        <v>25</v>
      </c>
      <c r="C12" s="22" t="s">
        <v>19</v>
      </c>
      <c r="D12" s="23" t="s">
        <v>31</v>
      </c>
      <c r="E12" s="40">
        <v>57</v>
      </c>
      <c r="F12" s="40">
        <v>75</v>
      </c>
      <c r="G12" s="37">
        <f>SUM(E12:F12)</f>
        <v>132</v>
      </c>
      <c r="H12" s="37"/>
      <c r="I12" s="2"/>
      <c r="J12" s="2"/>
      <c r="K12" s="2"/>
      <c r="L12" s="2"/>
      <c r="M12" s="2"/>
      <c r="N12" s="2"/>
      <c r="O12" s="2"/>
    </row>
    <row r="13" spans="1:27" ht="20.100000000000001" customHeight="1" x14ac:dyDescent="0.25">
      <c r="A13" s="40">
        <v>36</v>
      </c>
      <c r="B13" s="22" t="s">
        <v>24</v>
      </c>
      <c r="C13" s="22" t="s">
        <v>19</v>
      </c>
      <c r="D13" s="23" t="s">
        <v>31</v>
      </c>
      <c r="E13" s="40">
        <v>86</v>
      </c>
      <c r="F13" s="40">
        <v>41</v>
      </c>
      <c r="G13" s="37">
        <f>SUM(E13:F13)</f>
        <v>127</v>
      </c>
      <c r="H13" s="37"/>
      <c r="I13" s="2"/>
      <c r="J13" s="2"/>
      <c r="K13" s="2"/>
      <c r="L13" s="2"/>
      <c r="M13" s="2"/>
      <c r="N13" s="2"/>
      <c r="O13" s="2"/>
    </row>
    <row r="14" spans="1:27" ht="20.100000000000001" customHeight="1" x14ac:dyDescent="0.25">
      <c r="A14" s="40">
        <v>23</v>
      </c>
      <c r="B14" s="25" t="s">
        <v>52</v>
      </c>
      <c r="C14" s="22" t="s">
        <v>46</v>
      </c>
      <c r="D14" s="22" t="s">
        <v>47</v>
      </c>
      <c r="E14" s="40">
        <v>57</v>
      </c>
      <c r="F14" s="40">
        <v>62</v>
      </c>
      <c r="G14" s="37">
        <f>SUM(E14:F14)</f>
        <v>119</v>
      </c>
      <c r="H14" s="37"/>
      <c r="I14" s="2"/>
      <c r="J14" s="2"/>
      <c r="K14" s="2"/>
      <c r="L14" s="2"/>
      <c r="M14" s="2"/>
      <c r="N14" s="2"/>
      <c r="O14" s="2"/>
    </row>
    <row r="15" spans="1:27" ht="20.100000000000001" customHeight="1" x14ac:dyDescent="0.25">
      <c r="A15" s="40">
        <v>66</v>
      </c>
      <c r="B15" s="22" t="s">
        <v>44</v>
      </c>
      <c r="C15" s="22" t="s">
        <v>37</v>
      </c>
      <c r="D15" s="22" t="s">
        <v>40</v>
      </c>
      <c r="E15" s="40">
        <v>58</v>
      </c>
      <c r="F15" s="40">
        <v>57</v>
      </c>
      <c r="G15" s="37">
        <f>SUM(E15:F15)</f>
        <v>115</v>
      </c>
      <c r="H15" s="37"/>
    </row>
    <row r="16" spans="1:27" ht="20.100000000000001" customHeight="1" x14ac:dyDescent="0.25">
      <c r="A16" s="40">
        <v>65</v>
      </c>
      <c r="B16" s="22" t="s">
        <v>33</v>
      </c>
      <c r="C16" s="22" t="s">
        <v>12</v>
      </c>
      <c r="D16" s="31" t="s">
        <v>55</v>
      </c>
      <c r="E16" s="40">
        <v>67</v>
      </c>
      <c r="F16" s="40">
        <v>41</v>
      </c>
      <c r="G16" s="37">
        <f>SUM(E16:F16)</f>
        <v>108</v>
      </c>
      <c r="H16" s="37"/>
    </row>
    <row r="17" spans="1:8" ht="20.100000000000001" customHeight="1" x14ac:dyDescent="0.25">
      <c r="A17" s="40">
        <v>3</v>
      </c>
      <c r="B17" s="25" t="s">
        <v>43</v>
      </c>
      <c r="C17" s="22" t="s">
        <v>37</v>
      </c>
      <c r="D17" s="22" t="s">
        <v>10</v>
      </c>
      <c r="E17" s="40">
        <v>77</v>
      </c>
      <c r="F17" s="40">
        <v>24</v>
      </c>
      <c r="G17" s="37">
        <f>SUM(E17:F17)</f>
        <v>101</v>
      </c>
      <c r="H17" s="40"/>
    </row>
    <row r="18" spans="1:8" ht="14.25" customHeight="1" x14ac:dyDescent="0.25">
      <c r="A18" s="35"/>
      <c r="B18" s="35"/>
      <c r="C18" s="35"/>
      <c r="D18" s="35"/>
      <c r="E18" s="35"/>
      <c r="F18" s="35"/>
      <c r="G18" s="35"/>
      <c r="H18" s="26"/>
    </row>
    <row r="19" spans="1:8" ht="14.25" customHeight="1" x14ac:dyDescent="0.25">
      <c r="A19" s="35"/>
      <c r="B19" s="35"/>
      <c r="C19" s="35"/>
      <c r="D19" s="35"/>
      <c r="E19" s="35"/>
      <c r="F19" s="35"/>
      <c r="G19" s="35"/>
      <c r="H19" s="26"/>
    </row>
    <row r="20" spans="1:8" ht="14.25" customHeight="1" x14ac:dyDescent="0.25"/>
    <row r="21" spans="1:8" ht="14.25" customHeight="1" x14ac:dyDescent="0.25"/>
    <row r="22" spans="1:8" ht="14.25" customHeight="1" x14ac:dyDescent="0.25"/>
    <row r="23" spans="1:8" ht="14.25" customHeight="1" x14ac:dyDescent="0.25"/>
    <row r="24" spans="1:8" ht="14.25" customHeight="1" x14ac:dyDescent="0.25"/>
    <row r="25" spans="1:8" ht="14.25" customHeight="1" x14ac:dyDescent="0.25"/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/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sortState ref="A10:H17">
    <sortCondition descending="1" ref="G10:G17"/>
  </sortState>
  <mergeCells count="4">
    <mergeCell ref="A6:B6"/>
    <mergeCell ref="B2:I2"/>
    <mergeCell ref="B3:I3"/>
    <mergeCell ref="C4:F4"/>
  </mergeCells>
  <pageMargins left="0" right="0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Девојчице Б</vt:lpstr>
      <vt:lpstr>Дечаци Б</vt:lpstr>
      <vt:lpstr>Дечаци Ц</vt:lpstr>
      <vt:lpstr>Девојчице 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Učionica-10</dc:creator>
  <cp:lastModifiedBy>Windows User</cp:lastModifiedBy>
  <cp:lastPrinted>2022-04-08T15:00:55Z</cp:lastPrinted>
  <dcterms:created xsi:type="dcterms:W3CDTF">2022-04-06T07:39:24Z</dcterms:created>
  <dcterms:modified xsi:type="dcterms:W3CDTF">2022-04-08T15:01:33Z</dcterms:modified>
</cp:coreProperties>
</file>